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1" i="1"/>
  <c r="G11" i="1"/>
  <c r="I11" i="1"/>
  <c r="C11" i="1"/>
  <c r="D11" i="1"/>
  <c r="F9" i="1"/>
  <c r="G9" i="1"/>
  <c r="H9" i="1"/>
  <c r="I9" i="1"/>
  <c r="C9" i="1"/>
  <c r="D9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<sst xmlns="http://schemas.openxmlformats.org/spreadsheetml/2006/main" count="59" uniqueCount="52">
  <si>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</si>
  <si>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</si>
  <si>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</si>
  <si>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</si>
  <si>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</si>
  <si>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</si>
  <si>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</si>
  <si>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</si>
  <si>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</si>
  <si>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</si>
  <si>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</si>
  <si>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</si>
  <si>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</si>
  <si>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Горячий напиток</t>
  </si>
  <si>
    <t>200</t>
  </si>
  <si>
    <t>Хлеб белый</t>
  </si>
  <si>
    <t>Фрукты</t>
  </si>
  <si>
    <t>61</t>
  </si>
  <si>
    <t>Обед</t>
  </si>
  <si>
    <t>Первые блюда</t>
  </si>
  <si>
    <t>Вторые мясные блюда</t>
  </si>
  <si>
    <t>Напитки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</si>
  <si>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</si>
  <si>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</si>
  <si>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</si>
  <si>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</si>
  <si>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</si>
  <si>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</si>
  <si>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</si>
  <si>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 xml:space="preserve">Батон йодированный </t>
  </si>
  <si>
    <t>Чай с сахаром 200/15</t>
  </si>
  <si>
    <t>215</t>
  </si>
  <si>
    <t>0,2</t>
  </si>
  <si>
    <t>15,03</t>
  </si>
  <si>
    <t>четверг</t>
  </si>
  <si>
    <t>Блюда из творога и яиц</t>
  </si>
  <si>
    <t>Заготовка</t>
  </si>
  <si>
    <t>Соус из кураги</t>
  </si>
  <si>
    <t>0,16</t>
  </si>
  <si>
    <t>4,53</t>
  </si>
  <si>
    <t>1,5</t>
  </si>
  <si>
    <t>10,28</t>
  </si>
  <si>
    <t>Фрукт 1 шт</t>
  </si>
  <si>
    <t>0,4</t>
  </si>
  <si>
    <t>9,8</t>
  </si>
  <si>
    <t>Жаркое по-домашнему 24/176 гр (говяд. конс.)</t>
  </si>
  <si>
    <t>33,04</t>
  </si>
  <si>
    <t>2,64</t>
  </si>
  <si>
    <t>13,36</t>
  </si>
  <si>
    <t>Кондитерское изделие без крема</t>
  </si>
  <si>
    <t>1,1</t>
  </si>
  <si>
    <t>11,9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</si>
</sst>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2">
          <cell r="D152" t="str">
            <v xml:space="preserve">Пудинг творожный  </v>
          </cell>
          <cell r="E152" t="str">
            <v>150</v>
          </cell>
          <cell r="F152" t="str">
            <v>265</v>
          </cell>
          <cell r="G152" t="str">
            <v>20,45</v>
          </cell>
          <cell r="H152" t="str">
            <v>9</v>
          </cell>
          <cell r="I152" t="str">
            <v>26,16</v>
          </cell>
        </row>
        <row r="157">
          <cell r="D157" t="str">
            <v>Суп картофельный с горохом лущеным</v>
          </cell>
          <cell r="E157" t="str">
            <v>250</v>
          </cell>
          <cell r="F157" t="str">
            <v>144</v>
          </cell>
          <cell r="G157" t="str">
            <v>5,94</v>
          </cell>
          <cell r="H157" t="str">
            <v>5</v>
          </cell>
          <cell r="I157" t="str">
            <v>19,34</v>
          </cell>
        </row>
        <row r="159">
          <cell r="D159" t="str">
            <v>Напиток из смеси сухофруктов</v>
          </cell>
          <cell r="E159" t="str">
            <v>200</v>
          </cell>
          <cell r="F159" t="str">
            <v>130</v>
          </cell>
          <cell r="G159" t="str">
            <v>0,58</v>
          </cell>
          <cell r="I159" t="str">
            <v>31,82</v>
          </cell>
        </row>
        <row r="164">
          <cell r="E164" t="str">
            <v>60</v>
          </cell>
          <cell r="F164" t="str">
            <v>173</v>
          </cell>
          <cell r="G164" t="str">
            <v>3,64</v>
          </cell>
          <cell r="H164" t="str">
            <v>4</v>
          </cell>
          <cell r="I164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2" sqref="B2"/>
    </sheetView>
  </sheetViews>
  <sheetFormatPr defaultRowHeight="15" x14ac:dyDescent="0.25"/>
  <cols>
    <col min="2" max="2" width="31.28515625" customWidth="1"/>
    <col min="3" max="3" width="20.28515625" customWidth="1"/>
    <col min="4" max="4" width="13.28515625" customWidth="1"/>
    <col min="6" max="6" width="14" bestFit="1" customWidth="1"/>
    <col min="9" max="9" width="12.42578125" customWidth="1"/>
  </cols>
  <sheetData>
    <row r="1" spans="1:9" x14ac:dyDescent="0.25">
      <c r="A1" s="1" t="s">
        <v>0</v>
      </c>
      <c r="B1" s="10">
        <v>76</v>
      </c>
      <c r="C1" s="10"/>
      <c r="D1" s="1" t="s">
        <v>1</v>
      </c>
      <c r="E1" s="9"/>
      <c r="F1" s="1"/>
      <c r="G1" s="1" t="s">
        <v>2</v>
      </c>
      <c r="H1" s="10" t="s">
        <v>34</v>
      </c>
      <c r="I1" s="10"/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.75" thickBot="1" x14ac:dyDescent="0.3">
      <c r="A4" s="11" t="s">
        <v>12</v>
      </c>
      <c r="B4" s="5" t="s">
        <v>35</v>
      </c>
      <c r="C4" s="6" t="str">
        <f>[1]TDSheet!D152</f>
        <v xml:space="preserve">Пудинг творожный  </v>
      </c>
      <c r="D4" s="7" t="str">
        <f>[1]TDSheet!E152</f>
        <v>150</v>
      </c>
      <c r="E4" s="7"/>
      <c r="F4" s="7" t="str">
        <f>[1]TDSheet!F152</f>
        <v>265</v>
      </c>
      <c r="G4" s="7" t="str">
        <f>[1]TDSheet!G152</f>
        <v>20,45</v>
      </c>
      <c r="H4" s="7" t="str">
        <f>[1]TDSheet!H152</f>
        <v>9</v>
      </c>
      <c r="I4" s="8" t="str">
        <f>[1]TDSheet!I152</f>
        <v>26,16</v>
      </c>
    </row>
    <row r="5" spans="1:9" ht="15.75" thickBot="1" x14ac:dyDescent="0.3">
      <c r="A5" s="12"/>
      <c r="B5" s="5" t="s">
        <v>36</v>
      </c>
      <c r="C5" s="6" t="s">
        <v>37</v>
      </c>
      <c r="D5" s="7">
        <v>30</v>
      </c>
      <c r="E5" s="7"/>
      <c r="F5" s="7">
        <v>19</v>
      </c>
      <c r="G5" s="7" t="s">
        <v>38</v>
      </c>
      <c r="H5" s="7"/>
      <c r="I5" s="8" t="s">
        <v>39</v>
      </c>
    </row>
    <row r="6" spans="1:9" ht="15.75" thickBot="1" x14ac:dyDescent="0.3">
      <c r="A6" s="12"/>
      <c r="B6" s="5" t="s">
        <v>13</v>
      </c>
      <c r="C6" s="6" t="s">
        <v>30</v>
      </c>
      <c r="D6" s="7" t="s">
        <v>31</v>
      </c>
      <c r="E6" s="7"/>
      <c r="F6" s="7" t="s">
        <v>17</v>
      </c>
      <c r="G6" s="7" t="s">
        <v>32</v>
      </c>
      <c r="H6" s="7"/>
      <c r="I6" s="8" t="s">
        <v>33</v>
      </c>
    </row>
    <row r="7" spans="1:9" ht="30.75" thickBot="1" x14ac:dyDescent="0.3">
      <c r="A7" s="12"/>
      <c r="B7" s="5" t="s">
        <v>15</v>
      </c>
      <c r="C7" s="6" t="s">
        <v>29</v>
      </c>
      <c r="D7" s="7">
        <v>20</v>
      </c>
      <c r="E7" s="7"/>
      <c r="F7" s="7">
        <v>52</v>
      </c>
      <c r="G7" s="7" t="s">
        <v>40</v>
      </c>
      <c r="H7" s="7">
        <v>1</v>
      </c>
      <c r="I7" s="8" t="s">
        <v>41</v>
      </c>
    </row>
    <row r="8" spans="1:9" ht="15.75" thickBot="1" x14ac:dyDescent="0.3">
      <c r="A8" s="12"/>
      <c r="B8" s="5" t="s">
        <v>16</v>
      </c>
      <c r="C8" s="6" t="s">
        <v>42</v>
      </c>
      <c r="D8" s="7">
        <v>100</v>
      </c>
      <c r="E8" s="7"/>
      <c r="F8" s="7">
        <v>47</v>
      </c>
      <c r="G8" s="7" t="s">
        <v>43</v>
      </c>
      <c r="H8" s="7"/>
      <c r="I8" s="8" t="s">
        <v>44</v>
      </c>
    </row>
    <row r="9" spans="1:9" ht="30.75" thickBot="1" x14ac:dyDescent="0.3">
      <c r="A9" s="11" t="s">
        <v>18</v>
      </c>
      <c r="B9" s="5" t="s">
        <v>19</v>
      </c>
      <c r="C9" s="6" t="str">
        <f>[1]TDSheet!D157</f>
        <v>Суп картофельный с горохом лущеным</v>
      </c>
      <c r="D9" s="7" t="str">
        <f>[1]TDSheet!E157</f>
        <v>250</v>
      </c>
      <c r="E9" s="7"/>
      <c r="F9" s="7" t="str">
        <f>[1]TDSheet!F157</f>
        <v>144</v>
      </c>
      <c r="G9" s="7" t="str">
        <f>[1]TDSheet!G157</f>
        <v>5,94</v>
      </c>
      <c r="H9" s="7" t="str">
        <f>[1]TDSheet!H157</f>
        <v>5</v>
      </c>
      <c r="I9" s="8" t="str">
        <f>[1]TDSheet!I157</f>
        <v>19,34</v>
      </c>
    </row>
    <row r="10" spans="1:9" ht="45.75" thickBot="1" x14ac:dyDescent="0.3">
      <c r="A10" s="12"/>
      <c r="B10" s="5" t="s">
        <v>20</v>
      </c>
      <c r="C10" s="6" t="s">
        <v>45</v>
      </c>
      <c r="D10" s="7">
        <v>200</v>
      </c>
      <c r="E10" s="7"/>
      <c r="F10" s="7">
        <v>215</v>
      </c>
      <c r="G10" s="7">
        <v>10</v>
      </c>
      <c r="H10" s="7">
        <v>5</v>
      </c>
      <c r="I10" s="8" t="s">
        <v>46</v>
      </c>
    </row>
    <row r="11" spans="1:9" ht="30.75" thickBot="1" x14ac:dyDescent="0.3">
      <c r="A11" s="12"/>
      <c r="B11" s="5" t="s">
        <v>21</v>
      </c>
      <c r="C11" s="6" t="str">
        <f>[1]TDSheet!D159</f>
        <v>Напиток из смеси сухофруктов</v>
      </c>
      <c r="D11" s="7" t="str">
        <f>[1]TDSheet!E159</f>
        <v>200</v>
      </c>
      <c r="E11" s="7"/>
      <c r="F11" s="7" t="str">
        <f>[1]TDSheet!F159</f>
        <v>130</v>
      </c>
      <c r="G11" s="7" t="str">
        <f>[1]TDSheet!G159</f>
        <v>0,58</v>
      </c>
      <c r="H11" s="7"/>
      <c r="I11" s="8" t="str">
        <f>[1]TDSheet!I159</f>
        <v>31,82</v>
      </c>
    </row>
    <row r="12" spans="1:9" ht="15.75" thickBot="1" x14ac:dyDescent="0.3">
      <c r="A12" s="12"/>
      <c r="B12" s="5" t="s">
        <v>22</v>
      </c>
      <c r="C12" s="6" t="s">
        <v>23</v>
      </c>
      <c r="D12" s="7">
        <v>40</v>
      </c>
      <c r="E12" s="7"/>
      <c r="F12" s="7">
        <v>70</v>
      </c>
      <c r="G12" s="7" t="s">
        <v>47</v>
      </c>
      <c r="H12" s="7"/>
      <c r="I12" s="8" t="s">
        <v>48</v>
      </c>
    </row>
    <row r="13" spans="1:9" ht="30.75" thickBot="1" x14ac:dyDescent="0.3">
      <c r="A13" s="12"/>
      <c r="B13" s="5" t="s">
        <v>49</v>
      </c>
      <c r="C13" s="6" t="s">
        <v>49</v>
      </c>
      <c r="D13" s="7">
        <v>20</v>
      </c>
      <c r="E13" s="7"/>
      <c r="F13" s="7">
        <v>111</v>
      </c>
      <c r="G13" s="7" t="s">
        <v>50</v>
      </c>
      <c r="H13" s="7">
        <v>7</v>
      </c>
      <c r="I13" s="8" t="s">
        <v>51</v>
      </c>
    </row>
    <row r="14" spans="1:9" ht="45.75" thickBot="1" x14ac:dyDescent="0.3">
      <c r="A14" s="11" t="s">
        <v>24</v>
      </c>
      <c r="B14" s="5" t="s">
        <v>21</v>
      </c>
      <c r="C14" s="6" t="s">
        <v>25</v>
      </c>
      <c r="D14" s="7" t="s">
        <v>14</v>
      </c>
      <c r="E14" s="7"/>
      <c r="F14" s="7" t="s">
        <v>26</v>
      </c>
      <c r="G14" s="7"/>
      <c r="H14" s="7"/>
      <c r="I14" s="8" t="s">
        <v>27</v>
      </c>
    </row>
    <row r="15" spans="1:9" ht="15.75" thickBot="1" x14ac:dyDescent="0.3">
      <c r="A15" s="12"/>
      <c r="B15" s="5" t="s">
        <v>16</v>
      </c>
      <c r="C15" s="6" t="s">
        <v>42</v>
      </c>
      <c r="D15" s="7">
        <v>100</v>
      </c>
      <c r="E15" s="7"/>
      <c r="F15" s="7">
        <v>47</v>
      </c>
      <c r="G15" s="7" t="s">
        <v>43</v>
      </c>
      <c r="H15" s="7"/>
      <c r="I15" s="8" t="s">
        <v>44</v>
      </c>
    </row>
    <row r="16" spans="1:9" x14ac:dyDescent="0.25">
      <c r="A16" s="12"/>
      <c r="B16" s="5" t="s">
        <v>28</v>
      </c>
      <c r="C16" s="6" t="s">
        <v>28</v>
      </c>
      <c r="D16" s="7" t="str">
        <f>[1]TDSheet!E164</f>
        <v>60</v>
      </c>
      <c r="E16" s="7"/>
      <c r="F16" s="7" t="str">
        <f>[1]TDSheet!F164</f>
        <v>173</v>
      </c>
      <c r="G16" s="7" t="str">
        <f>[1]TDSheet!G164</f>
        <v>3,64</v>
      </c>
      <c r="H16" s="7" t="str">
        <f>[1]TDSheet!H164</f>
        <v>4</v>
      </c>
      <c r="I16" s="8" t="str">
        <f>[1]TDSheet!I164</f>
        <v>31,58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Zver</cp:lastModifiedBy>
  <dcterms:created xsi:type="dcterms:W3CDTF">2023-05-21T19:54:52Z</dcterms:created>
  <dcterms:modified xsi:type="dcterms:W3CDTF">2023-12-17T21:38:49Z</dcterms:modified>
</cp:coreProperties>
</file>